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3364369aa069/デスクトップ/"/>
    </mc:Choice>
  </mc:AlternateContent>
  <xr:revisionPtr revIDLastSave="1" documentId="8_{052488E7-07B4-4B73-9949-4DD335043E9B}" xr6:coauthVersionLast="47" xr6:coauthVersionMax="47" xr10:uidLastSave="{D4571D77-9BA0-4A55-9D54-3C05EA4BBDCD}"/>
  <bookViews>
    <workbookView xWindow="-110" yWindow="-110" windowWidth="19420" windowHeight="10300" activeTab="1" xr2:uid="{428D5111-CB12-41F8-AC12-53F81A5A1038}"/>
  </bookViews>
  <sheets>
    <sheet name="物品販売申請書" sheetId="1" r:id="rId1"/>
    <sheet name="物品販売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6" i="2"/>
  <c r="G2" i="2"/>
  <c r="G18" i="2"/>
  <c r="H18" i="2" s="1"/>
  <c r="G19" i="2"/>
  <c r="H19" i="2" s="1"/>
  <c r="G20" i="2"/>
  <c r="H20" i="2" s="1"/>
  <c r="G21" i="2"/>
  <c r="H21" i="2" s="1"/>
  <c r="G22" i="2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G17" i="2"/>
  <c r="H17" i="2" s="1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7" i="2"/>
  <c r="D13" i="2"/>
  <c r="D12" i="2"/>
  <c r="H31" i="2"/>
  <c r="H22" i="2"/>
  <c r="D35" i="2" l="1"/>
  <c r="D36" i="2" s="1"/>
</calcChain>
</file>

<file path=xl/sharedStrings.xml><?xml version="1.0" encoding="utf-8"?>
<sst xmlns="http://schemas.openxmlformats.org/spreadsheetml/2006/main" count="53" uniqueCount="36">
  <si>
    <t>松戸市文化会館物品販売許可　申請書</t>
    <rPh sb="0" eb="3">
      <t>マツドシ</t>
    </rPh>
    <rPh sb="3" eb="5">
      <t>ブンカ</t>
    </rPh>
    <rPh sb="5" eb="7">
      <t>カイカン</t>
    </rPh>
    <rPh sb="7" eb="9">
      <t>ブッピン</t>
    </rPh>
    <rPh sb="9" eb="11">
      <t>ハンバイ</t>
    </rPh>
    <rPh sb="11" eb="13">
      <t>キョカ</t>
    </rPh>
    <rPh sb="14" eb="17">
      <t>シンセイショ</t>
    </rPh>
    <phoneticPr fontId="1"/>
  </si>
  <si>
    <t>（申請者）</t>
    <rPh sb="1" eb="4">
      <t>シンセイシャ</t>
    </rPh>
    <phoneticPr fontId="1"/>
  </si>
  <si>
    <t>下記の通り、物品を販売したいので申請します。</t>
    <rPh sb="0" eb="2">
      <t>カキ</t>
    </rPh>
    <rPh sb="3" eb="4">
      <t>トオ</t>
    </rPh>
    <rPh sb="6" eb="8">
      <t>ブッピン</t>
    </rPh>
    <rPh sb="9" eb="11">
      <t>ハンバイ</t>
    </rPh>
    <rPh sb="16" eb="18">
      <t>シンセイ</t>
    </rPh>
    <phoneticPr fontId="1"/>
  </si>
  <si>
    <t>催物名</t>
    <rPh sb="0" eb="2">
      <t>モヨオシモノ</t>
    </rPh>
    <rPh sb="2" eb="3">
      <t>メイ</t>
    </rPh>
    <phoneticPr fontId="1"/>
  </si>
  <si>
    <t>主催者</t>
    <rPh sb="0" eb="3">
      <t>シュサイシャ</t>
    </rPh>
    <phoneticPr fontId="1"/>
  </si>
  <si>
    <t>販売場所</t>
    <rPh sb="0" eb="2">
      <t>ハンバイ</t>
    </rPh>
    <rPh sb="2" eb="4">
      <t>バショ</t>
    </rPh>
    <phoneticPr fontId="1"/>
  </si>
  <si>
    <t>販売年月日</t>
    <rPh sb="0" eb="2">
      <t>ハンバイ</t>
    </rPh>
    <rPh sb="2" eb="5">
      <t>ネンガッピ</t>
    </rPh>
    <phoneticPr fontId="1"/>
  </si>
  <si>
    <t>販売時間</t>
    <rPh sb="0" eb="4">
      <t>ハンバイジカン</t>
    </rPh>
    <phoneticPr fontId="1"/>
  </si>
  <si>
    <t>物　品　名　</t>
    <rPh sb="0" eb="1">
      <t>モノ</t>
    </rPh>
    <rPh sb="2" eb="3">
      <t>ヒン</t>
    </rPh>
    <rPh sb="4" eb="5">
      <t>メイ</t>
    </rPh>
    <phoneticPr fontId="1"/>
  </si>
  <si>
    <t>備考</t>
    <rPh sb="0" eb="2">
      <t>ビコウ</t>
    </rPh>
    <phoneticPr fontId="1"/>
  </si>
  <si>
    <t>1．この申請書は販売する会社ごとにご提出ください。</t>
    <rPh sb="4" eb="7">
      <t>シンセイショ</t>
    </rPh>
    <rPh sb="8" eb="10">
      <t>ハンバイ</t>
    </rPh>
    <rPh sb="12" eb="14">
      <t>カイシャ</t>
    </rPh>
    <rPh sb="18" eb="20">
      <t>テイシュツ</t>
    </rPh>
    <phoneticPr fontId="1"/>
  </si>
  <si>
    <t>2．販売終了後、物品販売実績報告書をご提出ください。</t>
    <rPh sb="2" eb="7">
      <t>ハンバイシュウリョウゴ</t>
    </rPh>
    <rPh sb="8" eb="10">
      <t>ブッピン</t>
    </rPh>
    <rPh sb="10" eb="12">
      <t>ハンバイ</t>
    </rPh>
    <rPh sb="12" eb="14">
      <t>ジッセキ</t>
    </rPh>
    <rPh sb="14" eb="17">
      <t>ホウコクショ</t>
    </rPh>
    <rPh sb="19" eb="21">
      <t>テイシュツ</t>
    </rPh>
    <phoneticPr fontId="1"/>
  </si>
  <si>
    <t>物　品　名　（※別途リスト添付でも可）</t>
    <rPh sb="0" eb="1">
      <t>モノ</t>
    </rPh>
    <rPh sb="2" eb="3">
      <t>ヒン</t>
    </rPh>
    <rPh sb="4" eb="5">
      <t>メイ</t>
    </rPh>
    <rPh sb="8" eb="10">
      <t>ベット</t>
    </rPh>
    <rPh sb="13" eb="15">
      <t>テンプ</t>
    </rPh>
    <rPh sb="17" eb="18">
      <t>カ</t>
    </rPh>
    <phoneticPr fontId="1"/>
  </si>
  <si>
    <t>予定数量</t>
    <rPh sb="0" eb="2">
      <t>ヨテイ</t>
    </rPh>
    <rPh sb="2" eb="4">
      <t>スウリョウ</t>
    </rPh>
    <phoneticPr fontId="1"/>
  </si>
  <si>
    <t>税込単価</t>
    <rPh sb="0" eb="4">
      <t>ゼイコミタンカ</t>
    </rPh>
    <phoneticPr fontId="1"/>
  </si>
  <si>
    <t>確　認　欄</t>
    <rPh sb="0" eb="1">
      <t>カク</t>
    </rPh>
    <rPh sb="2" eb="3">
      <t>ニン</t>
    </rPh>
    <rPh sb="4" eb="5">
      <t>ラン</t>
    </rPh>
    <phoneticPr fontId="1"/>
  </si>
  <si>
    <t>受付</t>
    <rPh sb="0" eb="2">
      <t>ウケツケ</t>
    </rPh>
    <phoneticPr fontId="1"/>
  </si>
  <si>
    <t>3．販売手数料として、販売額の10％を当日現金にてお支払いください。</t>
    <rPh sb="2" eb="4">
      <t>ハンバイ</t>
    </rPh>
    <rPh sb="4" eb="7">
      <t>テスウリョウ</t>
    </rPh>
    <rPh sb="11" eb="14">
      <t>ハンバイガク</t>
    </rPh>
    <rPh sb="19" eb="21">
      <t>トウジツ</t>
    </rPh>
    <rPh sb="21" eb="23">
      <t>ゲンキン</t>
    </rPh>
    <rPh sb="26" eb="28">
      <t>シハラ</t>
    </rPh>
    <phoneticPr fontId="1"/>
  </si>
  <si>
    <t>所  在：</t>
    <rPh sb="0" eb="1">
      <t>ショ</t>
    </rPh>
    <rPh sb="3" eb="4">
      <t>ザイ</t>
    </rPh>
    <phoneticPr fontId="1"/>
  </si>
  <si>
    <t>社  名：</t>
    <rPh sb="0" eb="1">
      <t>シャ</t>
    </rPh>
    <rPh sb="3" eb="4">
      <t>メイ</t>
    </rPh>
    <phoneticPr fontId="1"/>
  </si>
  <si>
    <t>担当者：</t>
    <rPh sb="0" eb="3">
      <t>タントウシャ</t>
    </rPh>
    <phoneticPr fontId="1"/>
  </si>
  <si>
    <t>電話番号：</t>
    <rPh sb="0" eb="4">
      <t>デンワバンゴウ</t>
    </rPh>
    <phoneticPr fontId="1"/>
  </si>
  <si>
    <t>　1　大ホール　　2　小ホール　　3　レセプションホール　　4　その他（　　　　　　　　　　　）</t>
    <rPh sb="3" eb="4">
      <t>ダイ</t>
    </rPh>
    <rPh sb="11" eb="12">
      <t>ショウ</t>
    </rPh>
    <rPh sb="34" eb="35">
      <t>タ</t>
    </rPh>
    <phoneticPr fontId="1"/>
  </si>
  <si>
    <t>松戸市文化会館物品販売実績　報告書</t>
    <rPh sb="0" eb="3">
      <t>マツドシ</t>
    </rPh>
    <rPh sb="3" eb="5">
      <t>ブンカ</t>
    </rPh>
    <rPh sb="5" eb="7">
      <t>カイカン</t>
    </rPh>
    <rPh sb="7" eb="9">
      <t>ブッピン</t>
    </rPh>
    <rPh sb="9" eb="11">
      <t>ハンバイ</t>
    </rPh>
    <rPh sb="11" eb="13">
      <t>ジッセキ</t>
    </rPh>
    <rPh sb="14" eb="17">
      <t>ホウコクショ</t>
    </rPh>
    <phoneticPr fontId="1"/>
  </si>
  <si>
    <t>下記の通り、物品販売に係る実績を報告します。</t>
    <rPh sb="0" eb="2">
      <t>カキ</t>
    </rPh>
    <rPh sb="3" eb="4">
      <t>トオ</t>
    </rPh>
    <rPh sb="6" eb="8">
      <t>ブッピン</t>
    </rPh>
    <rPh sb="8" eb="10">
      <t>ハンバイ</t>
    </rPh>
    <rPh sb="11" eb="12">
      <t>カカワ</t>
    </rPh>
    <rPh sb="13" eb="15">
      <t>ジッセキ</t>
    </rPh>
    <rPh sb="16" eb="18">
      <t>ホウコク</t>
    </rPh>
    <phoneticPr fontId="1"/>
  </si>
  <si>
    <t>販売数量</t>
    <rPh sb="0" eb="2">
      <t>ハンバイ</t>
    </rPh>
    <rPh sb="2" eb="4">
      <t>スウリョウ</t>
    </rPh>
    <phoneticPr fontId="1"/>
  </si>
  <si>
    <t>小計</t>
    <rPh sb="0" eb="2">
      <t>ショウケイ</t>
    </rPh>
    <phoneticPr fontId="1"/>
  </si>
  <si>
    <r>
      <t xml:space="preserve">販売額合計金額
</t>
    </r>
    <r>
      <rPr>
        <sz val="10"/>
        <color theme="1"/>
        <rFont val="HGPｺﾞｼｯｸM"/>
        <family val="3"/>
        <charset val="128"/>
      </rPr>
      <t>（税込）</t>
    </r>
    <rPh sb="0" eb="3">
      <t>ハンバイガク</t>
    </rPh>
    <rPh sb="3" eb="7">
      <t>ゴウケイキンガク</t>
    </rPh>
    <rPh sb="9" eb="11">
      <t>ゼイコ</t>
    </rPh>
    <phoneticPr fontId="1"/>
  </si>
  <si>
    <r>
      <t xml:space="preserve">販売手数料
</t>
    </r>
    <r>
      <rPr>
        <sz val="10"/>
        <color theme="1"/>
        <rFont val="HGPｺﾞｼｯｸM"/>
        <family val="3"/>
        <charset val="128"/>
      </rPr>
      <t>（上記の10％）</t>
    </r>
    <rPh sb="0" eb="5">
      <t>ハンバイテスウリョウ</t>
    </rPh>
    <rPh sb="7" eb="9">
      <t>ジョウキ</t>
    </rPh>
    <phoneticPr fontId="1"/>
  </si>
  <si>
    <t>円</t>
    <rPh sb="0" eb="1">
      <t>エン</t>
    </rPh>
    <phoneticPr fontId="1"/>
  </si>
  <si>
    <t xml:space="preserve">     </t>
    <phoneticPr fontId="1"/>
  </si>
  <si>
    <t>※販売手数料のお支払者をご記入ください。</t>
    <rPh sb="13" eb="15">
      <t>キニュウ</t>
    </rPh>
    <phoneticPr fontId="1"/>
  </si>
  <si>
    <t>松戸市文化会館（森のホール21） 指定管理者</t>
    <rPh sb="0" eb="3">
      <t>マツドシ</t>
    </rPh>
    <rPh sb="3" eb="5">
      <t>ブンカ</t>
    </rPh>
    <rPh sb="5" eb="7">
      <t>カイカン</t>
    </rPh>
    <rPh sb="8" eb="9">
      <t>モリ</t>
    </rPh>
    <rPh sb="17" eb="22">
      <t>シテイカンリシャ</t>
    </rPh>
    <phoneticPr fontId="1"/>
  </si>
  <si>
    <t>株式会社コンベンション リンケージ　　様</t>
    <rPh sb="0" eb="4">
      <t>カブシキガイシャ</t>
    </rPh>
    <rPh sb="19" eb="20">
      <t>サマ</t>
    </rPh>
    <phoneticPr fontId="1"/>
  </si>
  <si>
    <t>令和　 　年　 　月　  　日</t>
    <phoneticPr fontId="1"/>
  </si>
  <si>
    <t>担当</t>
    <rPh sb="0" eb="2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</si>
</sst>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P"/>
      <family val="1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UD デジタル 教科書体 NP"/>
      <family val="1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12" xfId="0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13</xdr:row>
      <xdr:rowOff>57150</xdr:rowOff>
    </xdr:from>
    <xdr:to>
      <xdr:col>3</xdr:col>
      <xdr:colOff>876300</xdr:colOff>
      <xdr:row>13</xdr:row>
      <xdr:rowOff>180975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80C117-EAF8-4441-95E3-7A07B07B2370}"/>
            </a:ext>
          </a:extLst>
        </xdr:cNvPr>
        <xdr:cNvSpPr/>
      </xdr:nvSpPr>
      <xdr:spPr>
        <a:xfrm>
          <a:off x="1685925" y="3609975"/>
          <a:ext cx="581025" cy="1238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38E3-4984-4732-BC1B-5E4F03A2E559}">
  <dimension ref="A1:G37"/>
  <sheetViews>
    <sheetView view="pageLayout" topLeftCell="A24" zoomScaleNormal="100" workbookViewId="0">
      <selection activeCell="F34" sqref="F34"/>
    </sheetView>
  </sheetViews>
  <sheetFormatPr defaultRowHeight="18" x14ac:dyDescent="0.55000000000000004"/>
  <cols>
    <col min="1" max="1" width="1.83203125" customWidth="1"/>
    <col min="2" max="2" width="5.5" customWidth="1"/>
    <col min="3" max="3" width="7.58203125" customWidth="1"/>
    <col min="4" max="4" width="32.83203125" customWidth="1"/>
    <col min="5" max="5" width="9.33203125" customWidth="1"/>
    <col min="6" max="6" width="13.25" customWidth="1"/>
    <col min="7" max="7" width="14" customWidth="1"/>
  </cols>
  <sheetData>
    <row r="1" spans="1:7" ht="30" customHeight="1" x14ac:dyDescent="0.55000000000000004">
      <c r="B1" s="33" t="s">
        <v>0</v>
      </c>
      <c r="C1" s="34"/>
      <c r="D1" s="34"/>
      <c r="E1" s="34"/>
      <c r="F1" s="34"/>
      <c r="G1" s="35"/>
    </row>
    <row r="2" spans="1:7" ht="21.25" customHeight="1" x14ac:dyDescent="0.55000000000000004">
      <c r="A2" s="1"/>
      <c r="B2" s="19" t="s">
        <v>32</v>
      </c>
      <c r="C2" s="2"/>
      <c r="D2" s="2"/>
      <c r="E2" s="2"/>
      <c r="F2" s="38" t="s">
        <v>34</v>
      </c>
      <c r="G2" s="38"/>
    </row>
    <row r="3" spans="1:7" ht="21.25" customHeight="1" x14ac:dyDescent="0.55000000000000004">
      <c r="A3" s="1"/>
      <c r="B3" s="19" t="s">
        <v>33</v>
      </c>
      <c r="C3" s="2"/>
      <c r="D3" s="2"/>
      <c r="E3" s="2" t="s">
        <v>1</v>
      </c>
      <c r="F3" s="1"/>
      <c r="G3" s="1"/>
    </row>
    <row r="4" spans="1:7" ht="18.649999999999999" customHeight="1" x14ac:dyDescent="0.55000000000000004">
      <c r="A4" s="1"/>
      <c r="B4" s="1"/>
      <c r="C4" s="1"/>
      <c r="D4" s="1"/>
      <c r="E4" s="1" t="s">
        <v>31</v>
      </c>
      <c r="F4" s="1"/>
      <c r="G4" s="1"/>
    </row>
    <row r="5" spans="1:7" ht="18.649999999999999" customHeight="1" x14ac:dyDescent="0.55000000000000004">
      <c r="A5" s="1"/>
      <c r="B5" s="1"/>
      <c r="C5" s="1"/>
      <c r="D5" s="1"/>
      <c r="E5" s="8" t="s">
        <v>18</v>
      </c>
      <c r="F5" s="36"/>
      <c r="G5" s="36"/>
    </row>
    <row r="6" spans="1:7" ht="18.649999999999999" customHeight="1" x14ac:dyDescent="0.55000000000000004">
      <c r="A6" s="1"/>
      <c r="B6" s="1"/>
      <c r="C6" s="1"/>
      <c r="D6" s="1"/>
      <c r="E6" s="8"/>
      <c r="F6" s="37" t="s">
        <v>30</v>
      </c>
      <c r="G6" s="37"/>
    </row>
    <row r="7" spans="1:7" ht="18.649999999999999" customHeight="1" x14ac:dyDescent="0.55000000000000004">
      <c r="A7" s="1"/>
      <c r="B7" s="1"/>
      <c r="C7" s="1"/>
      <c r="D7" s="1"/>
      <c r="E7" s="8" t="s">
        <v>19</v>
      </c>
      <c r="F7" s="37"/>
      <c r="G7" s="37"/>
    </row>
    <row r="8" spans="1:7" ht="18.649999999999999" customHeight="1" x14ac:dyDescent="0.55000000000000004">
      <c r="A8" s="1"/>
      <c r="B8" s="1"/>
      <c r="C8" s="1"/>
      <c r="D8" s="1"/>
      <c r="E8" s="8" t="s">
        <v>20</v>
      </c>
      <c r="F8" s="37"/>
      <c r="G8" s="37"/>
    </row>
    <row r="9" spans="1:7" ht="18.649999999999999" customHeight="1" x14ac:dyDescent="0.55000000000000004">
      <c r="A9" s="1"/>
      <c r="B9" s="1"/>
      <c r="C9" s="1"/>
      <c r="D9" s="1"/>
      <c r="E9" s="8" t="s">
        <v>21</v>
      </c>
      <c r="F9" s="37"/>
      <c r="G9" s="37"/>
    </row>
    <row r="10" spans="1:7" ht="25" customHeight="1" x14ac:dyDescent="0.55000000000000004">
      <c r="A10" s="1"/>
      <c r="B10" s="1" t="s">
        <v>2</v>
      </c>
      <c r="C10" s="1"/>
      <c r="D10" s="1"/>
      <c r="E10" s="1"/>
      <c r="F10" s="1"/>
      <c r="G10" s="1"/>
    </row>
    <row r="11" spans="1:7" ht="19.75" customHeight="1" x14ac:dyDescent="0.55000000000000004">
      <c r="A11" s="1"/>
      <c r="B11" s="30" t="s">
        <v>3</v>
      </c>
      <c r="C11" s="30"/>
      <c r="D11" s="31"/>
      <c r="E11" s="31"/>
      <c r="F11" s="31"/>
      <c r="G11" s="31"/>
    </row>
    <row r="12" spans="1:7" ht="19.75" customHeight="1" x14ac:dyDescent="0.55000000000000004">
      <c r="A12" s="1"/>
      <c r="B12" s="30" t="s">
        <v>4</v>
      </c>
      <c r="C12" s="30"/>
      <c r="D12" s="31"/>
      <c r="E12" s="31"/>
      <c r="F12" s="31"/>
      <c r="G12" s="31"/>
    </row>
    <row r="13" spans="1:7" ht="19.75" customHeight="1" x14ac:dyDescent="0.55000000000000004">
      <c r="A13" s="1"/>
      <c r="B13" s="30" t="s">
        <v>5</v>
      </c>
      <c r="C13" s="30"/>
      <c r="D13" s="31" t="s">
        <v>22</v>
      </c>
      <c r="E13" s="31"/>
      <c r="F13" s="31"/>
      <c r="G13" s="31"/>
    </row>
    <row r="14" spans="1:7" ht="19.75" customHeight="1" x14ac:dyDescent="0.55000000000000004">
      <c r="A14" s="1"/>
      <c r="B14" s="30" t="s">
        <v>6</v>
      </c>
      <c r="C14" s="30"/>
      <c r="D14" s="32"/>
      <c r="E14" s="32"/>
      <c r="F14" s="32"/>
      <c r="G14" s="32"/>
    </row>
    <row r="15" spans="1:7" ht="19.75" customHeight="1" x14ac:dyDescent="0.55000000000000004">
      <c r="A15" s="1"/>
      <c r="B15" s="30" t="s">
        <v>7</v>
      </c>
      <c r="C15" s="30"/>
      <c r="D15" s="31"/>
      <c r="E15" s="31"/>
      <c r="F15" s="31"/>
      <c r="G15" s="31"/>
    </row>
    <row r="16" spans="1:7" ht="25" customHeight="1" x14ac:dyDescent="0.55000000000000004">
      <c r="A16" s="1"/>
      <c r="B16" s="4"/>
      <c r="C16" s="27" t="s">
        <v>12</v>
      </c>
      <c r="D16" s="28"/>
      <c r="E16" s="29"/>
      <c r="F16" s="4" t="s">
        <v>13</v>
      </c>
      <c r="G16" s="4" t="s">
        <v>14</v>
      </c>
    </row>
    <row r="17" spans="1:7" ht="19.75" customHeight="1" x14ac:dyDescent="0.55000000000000004">
      <c r="A17" s="1"/>
      <c r="B17" s="4">
        <v>1</v>
      </c>
      <c r="C17" s="26"/>
      <c r="D17" s="26"/>
      <c r="E17" s="26"/>
      <c r="F17" s="3"/>
      <c r="G17" s="20"/>
    </row>
    <row r="18" spans="1:7" ht="19.75" customHeight="1" x14ac:dyDescent="0.55000000000000004">
      <c r="A18" s="1"/>
      <c r="B18" s="4">
        <v>2</v>
      </c>
      <c r="C18" s="26"/>
      <c r="D18" s="26"/>
      <c r="E18" s="26"/>
      <c r="F18" s="3"/>
      <c r="G18" s="20"/>
    </row>
    <row r="19" spans="1:7" ht="19.75" customHeight="1" x14ac:dyDescent="0.55000000000000004">
      <c r="A19" s="1"/>
      <c r="B19" s="4">
        <v>3</v>
      </c>
      <c r="C19" s="26"/>
      <c r="D19" s="26"/>
      <c r="E19" s="26"/>
      <c r="F19" s="3"/>
      <c r="G19" s="20"/>
    </row>
    <row r="20" spans="1:7" ht="19.75" customHeight="1" x14ac:dyDescent="0.55000000000000004">
      <c r="A20" s="1"/>
      <c r="B20" s="4">
        <v>4</v>
      </c>
      <c r="C20" s="26"/>
      <c r="D20" s="26"/>
      <c r="E20" s="26"/>
      <c r="F20" s="3"/>
      <c r="G20" s="20"/>
    </row>
    <row r="21" spans="1:7" ht="19.75" customHeight="1" x14ac:dyDescent="0.55000000000000004">
      <c r="A21" s="1"/>
      <c r="B21" s="4">
        <v>5</v>
      </c>
      <c r="C21" s="26"/>
      <c r="D21" s="26"/>
      <c r="E21" s="26"/>
      <c r="F21" s="3"/>
      <c r="G21" s="20"/>
    </row>
    <row r="22" spans="1:7" ht="19.75" customHeight="1" x14ac:dyDescent="0.55000000000000004">
      <c r="A22" s="1"/>
      <c r="B22" s="4">
        <v>6</v>
      </c>
      <c r="C22" s="26"/>
      <c r="D22" s="26"/>
      <c r="E22" s="26"/>
      <c r="F22" s="3"/>
      <c r="G22" s="20"/>
    </row>
    <row r="23" spans="1:7" ht="19.75" customHeight="1" x14ac:dyDescent="0.55000000000000004">
      <c r="A23" s="1"/>
      <c r="B23" s="4">
        <v>7</v>
      </c>
      <c r="C23" s="26"/>
      <c r="D23" s="26"/>
      <c r="E23" s="26"/>
      <c r="F23" s="3"/>
      <c r="G23" s="20"/>
    </row>
    <row r="24" spans="1:7" ht="19.75" customHeight="1" x14ac:dyDescent="0.55000000000000004">
      <c r="A24" s="1"/>
      <c r="B24" s="4">
        <v>8</v>
      </c>
      <c r="C24" s="26"/>
      <c r="D24" s="26"/>
      <c r="E24" s="26"/>
      <c r="F24" s="3"/>
      <c r="G24" s="20"/>
    </row>
    <row r="25" spans="1:7" ht="19.75" customHeight="1" x14ac:dyDescent="0.55000000000000004">
      <c r="A25" s="1"/>
      <c r="B25" s="4">
        <v>9</v>
      </c>
      <c r="C25" s="26"/>
      <c r="D25" s="26"/>
      <c r="E25" s="26"/>
      <c r="F25" s="3"/>
      <c r="G25" s="20"/>
    </row>
    <row r="26" spans="1:7" ht="19.75" customHeight="1" x14ac:dyDescent="0.55000000000000004">
      <c r="A26" s="1"/>
      <c r="B26" s="4">
        <v>10</v>
      </c>
      <c r="C26" s="26"/>
      <c r="D26" s="26"/>
      <c r="E26" s="26"/>
      <c r="F26" s="3"/>
      <c r="G26" s="20"/>
    </row>
    <row r="27" spans="1:7" x14ac:dyDescent="0.55000000000000004">
      <c r="B27" s="4">
        <v>11</v>
      </c>
      <c r="C27" s="26"/>
      <c r="D27" s="26"/>
      <c r="E27" s="26"/>
      <c r="F27" s="3"/>
      <c r="G27" s="20"/>
    </row>
    <row r="28" spans="1:7" x14ac:dyDescent="0.55000000000000004">
      <c r="B28" s="4">
        <v>12</v>
      </c>
      <c r="C28" s="26"/>
      <c r="D28" s="26"/>
      <c r="E28" s="26"/>
      <c r="F28" s="3"/>
      <c r="G28" s="20"/>
    </row>
    <row r="29" spans="1:7" x14ac:dyDescent="0.55000000000000004">
      <c r="B29" s="4">
        <v>13</v>
      </c>
      <c r="C29" s="26"/>
      <c r="D29" s="26"/>
      <c r="E29" s="26"/>
      <c r="F29" s="3"/>
      <c r="G29" s="20"/>
    </row>
    <row r="30" spans="1:7" x14ac:dyDescent="0.55000000000000004">
      <c r="B30" s="4">
        <v>14</v>
      </c>
      <c r="C30" s="26"/>
      <c r="D30" s="26"/>
      <c r="E30" s="26"/>
      <c r="F30" s="3"/>
      <c r="G30" s="20"/>
    </row>
    <row r="31" spans="1:7" x14ac:dyDescent="0.55000000000000004">
      <c r="B31" s="4">
        <v>15</v>
      </c>
      <c r="C31" s="26"/>
      <c r="D31" s="26"/>
      <c r="E31" s="26"/>
      <c r="F31" s="3"/>
      <c r="G31" s="20"/>
    </row>
    <row r="32" spans="1:7" ht="6.75" customHeight="1" x14ac:dyDescent="0.55000000000000004">
      <c r="B32" s="6"/>
      <c r="C32" s="7"/>
      <c r="D32" s="7"/>
      <c r="E32" s="7"/>
      <c r="F32" s="1"/>
      <c r="G32" s="1"/>
    </row>
    <row r="33" spans="2:7" ht="12.75" customHeight="1" x14ac:dyDescent="0.55000000000000004">
      <c r="B33" s="25" t="s">
        <v>9</v>
      </c>
      <c r="C33" s="21"/>
      <c r="D33" s="21"/>
      <c r="E33" s="21"/>
      <c r="F33" s="22" t="s">
        <v>15</v>
      </c>
      <c r="G33" s="23"/>
    </row>
    <row r="34" spans="2:7" ht="15.25" customHeight="1" x14ac:dyDescent="0.55000000000000004">
      <c r="B34" s="21" t="s">
        <v>10</v>
      </c>
      <c r="C34" s="21"/>
      <c r="D34" s="21"/>
      <c r="E34" s="21"/>
      <c r="F34" s="5" t="s">
        <v>35</v>
      </c>
      <c r="G34" s="5" t="s">
        <v>16</v>
      </c>
    </row>
    <row r="35" spans="2:7" ht="15.25" customHeight="1" x14ac:dyDescent="0.55000000000000004">
      <c r="B35" s="21" t="s">
        <v>11</v>
      </c>
      <c r="C35" s="21"/>
      <c r="D35" s="21"/>
      <c r="E35" s="21"/>
      <c r="F35" s="24"/>
      <c r="G35" s="24"/>
    </row>
    <row r="36" spans="2:7" ht="15.25" customHeight="1" x14ac:dyDescent="0.55000000000000004">
      <c r="B36" s="21" t="s">
        <v>17</v>
      </c>
      <c r="C36" s="21"/>
      <c r="D36" s="21"/>
      <c r="E36" s="21"/>
      <c r="F36" s="24"/>
      <c r="G36" s="24"/>
    </row>
    <row r="37" spans="2:7" x14ac:dyDescent="0.55000000000000004">
      <c r="F37" s="24"/>
      <c r="G37" s="24"/>
    </row>
  </sheetData>
  <mergeCells count="40">
    <mergeCell ref="B1:G1"/>
    <mergeCell ref="B11:C11"/>
    <mergeCell ref="B12:C12"/>
    <mergeCell ref="B13:C13"/>
    <mergeCell ref="F5:G5"/>
    <mergeCell ref="F6:G6"/>
    <mergeCell ref="F7:G7"/>
    <mergeCell ref="F8:G8"/>
    <mergeCell ref="F9:G9"/>
    <mergeCell ref="F2:G2"/>
    <mergeCell ref="B15:C15"/>
    <mergeCell ref="D11:G11"/>
    <mergeCell ref="D12:G12"/>
    <mergeCell ref="D13:G13"/>
    <mergeCell ref="D14:G14"/>
    <mergeCell ref="D15:G15"/>
    <mergeCell ref="B14:C14"/>
    <mergeCell ref="C23:E23"/>
    <mergeCell ref="C24:E24"/>
    <mergeCell ref="C25:E25"/>
    <mergeCell ref="C26:E26"/>
    <mergeCell ref="C16:E16"/>
    <mergeCell ref="C18:E18"/>
    <mergeCell ref="C17:E17"/>
    <mergeCell ref="C19:E19"/>
    <mergeCell ref="C20:E20"/>
    <mergeCell ref="C21:E21"/>
    <mergeCell ref="C22:E22"/>
    <mergeCell ref="C27:E27"/>
    <mergeCell ref="C28:E28"/>
    <mergeCell ref="C29:E29"/>
    <mergeCell ref="C30:E30"/>
    <mergeCell ref="C31:E31"/>
    <mergeCell ref="B34:E34"/>
    <mergeCell ref="B35:E35"/>
    <mergeCell ref="B36:E36"/>
    <mergeCell ref="F33:G33"/>
    <mergeCell ref="F35:F37"/>
    <mergeCell ref="G35:G37"/>
    <mergeCell ref="B33:E33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FBC8-1EA3-4E10-8DFE-6D969715AA9A}">
  <dimension ref="A1:H38"/>
  <sheetViews>
    <sheetView tabSelected="1" view="pageLayout" topLeftCell="A24" zoomScaleNormal="100" workbookViewId="0">
      <selection activeCell="E33" sqref="E33"/>
    </sheetView>
  </sheetViews>
  <sheetFormatPr defaultRowHeight="18" x14ac:dyDescent="0.55000000000000004"/>
  <cols>
    <col min="1" max="1" width="1.83203125" customWidth="1"/>
    <col min="2" max="2" width="5.5" customWidth="1"/>
    <col min="3" max="3" width="10.5" customWidth="1"/>
    <col min="4" max="4" width="28.5" customWidth="1"/>
    <col min="5" max="5" width="6.25" customWidth="1"/>
    <col min="6" max="6" width="9.5" customWidth="1"/>
    <col min="7" max="7" width="13.5" customWidth="1"/>
    <col min="8" max="8" width="14.5" customWidth="1"/>
  </cols>
  <sheetData>
    <row r="1" spans="1:8" ht="30" customHeight="1" x14ac:dyDescent="0.55000000000000004">
      <c r="B1" s="53" t="s">
        <v>23</v>
      </c>
      <c r="C1" s="54"/>
      <c r="D1" s="54"/>
      <c r="E1" s="54"/>
      <c r="F1" s="54"/>
      <c r="G1" s="54"/>
      <c r="H1" s="54"/>
    </row>
    <row r="2" spans="1:8" ht="18" customHeight="1" x14ac:dyDescent="0.55000000000000004">
      <c r="A2" s="1"/>
      <c r="B2" s="19" t="s">
        <v>32</v>
      </c>
      <c r="C2" s="1"/>
      <c r="D2" s="55"/>
      <c r="E2" s="55"/>
      <c r="F2" s="55"/>
      <c r="G2" s="56" t="str">
        <f>物品販売申請書!F2</f>
        <v>令和　 　年　 　月　  　日</v>
      </c>
      <c r="H2" s="56"/>
    </row>
    <row r="3" spans="1:8" ht="21.25" customHeight="1" x14ac:dyDescent="0.55000000000000004">
      <c r="A3" s="1"/>
      <c r="B3" s="19" t="s">
        <v>33</v>
      </c>
      <c r="C3" s="2"/>
      <c r="D3" s="2"/>
      <c r="E3" s="2"/>
      <c r="F3" s="1"/>
      <c r="G3" s="1"/>
    </row>
    <row r="4" spans="1:8" ht="18.649999999999999" customHeight="1" x14ac:dyDescent="0.55000000000000004">
      <c r="A4" s="1"/>
      <c r="B4" s="1"/>
      <c r="C4" s="1"/>
      <c r="D4" s="1"/>
      <c r="F4" s="2" t="s">
        <v>1</v>
      </c>
      <c r="G4" s="1"/>
      <c r="H4" s="1"/>
    </row>
    <row r="5" spans="1:8" ht="18.649999999999999" customHeight="1" x14ac:dyDescent="0.55000000000000004">
      <c r="A5" s="1"/>
      <c r="B5" s="1"/>
      <c r="C5" s="1"/>
      <c r="D5" s="1"/>
      <c r="F5" s="1" t="s">
        <v>31</v>
      </c>
      <c r="G5" s="1"/>
      <c r="H5" s="1"/>
    </row>
    <row r="6" spans="1:8" ht="18.649999999999999" customHeight="1" x14ac:dyDescent="0.55000000000000004">
      <c r="A6" s="1"/>
      <c r="B6" s="1"/>
      <c r="C6" s="1"/>
      <c r="D6" s="1"/>
      <c r="F6" s="8" t="s">
        <v>18</v>
      </c>
      <c r="G6" s="36">
        <f>物品販売申請書!F5</f>
        <v>0</v>
      </c>
      <c r="H6" s="36"/>
    </row>
    <row r="7" spans="1:8" ht="18.649999999999999" customHeight="1" x14ac:dyDescent="0.55000000000000004">
      <c r="A7" s="1"/>
      <c r="B7" s="1"/>
      <c r="C7" s="1"/>
      <c r="D7" s="1"/>
      <c r="F7" s="8"/>
      <c r="G7" s="36" t="str">
        <f>物品販売申請書!F6</f>
        <v xml:space="preserve">     </v>
      </c>
      <c r="H7" s="36"/>
    </row>
    <row r="8" spans="1:8" ht="18.649999999999999" customHeight="1" x14ac:dyDescent="0.55000000000000004">
      <c r="A8" s="1"/>
      <c r="B8" s="1"/>
      <c r="C8" s="1"/>
      <c r="D8" s="1"/>
      <c r="F8" s="8" t="s">
        <v>19</v>
      </c>
      <c r="G8" s="36">
        <f>物品販売申請書!F7</f>
        <v>0</v>
      </c>
      <c r="H8" s="36"/>
    </row>
    <row r="9" spans="1:8" ht="18.649999999999999" customHeight="1" x14ac:dyDescent="0.55000000000000004">
      <c r="A9" s="1"/>
      <c r="B9" s="1"/>
      <c r="C9" s="1"/>
      <c r="D9" s="1"/>
      <c r="F9" s="8" t="s">
        <v>20</v>
      </c>
      <c r="G9" s="36">
        <f>物品販売申請書!F8</f>
        <v>0</v>
      </c>
      <c r="H9" s="36"/>
    </row>
    <row r="10" spans="1:8" ht="18.649999999999999" customHeight="1" x14ac:dyDescent="0.55000000000000004">
      <c r="A10" s="1"/>
      <c r="B10" s="1"/>
      <c r="C10" s="1"/>
      <c r="D10" s="1"/>
      <c r="F10" s="8" t="s">
        <v>21</v>
      </c>
      <c r="G10" s="36">
        <f>物品販売申請書!F9</f>
        <v>0</v>
      </c>
      <c r="H10" s="36"/>
    </row>
    <row r="11" spans="1:8" ht="25" customHeight="1" x14ac:dyDescent="0.55000000000000004">
      <c r="A11" s="1"/>
      <c r="B11" s="1" t="s">
        <v>24</v>
      </c>
      <c r="C11" s="1"/>
      <c r="D11" s="1"/>
      <c r="E11" s="1"/>
      <c r="F11" s="1"/>
      <c r="G11" s="1"/>
    </row>
    <row r="12" spans="1:8" ht="19.75" customHeight="1" x14ac:dyDescent="0.55000000000000004">
      <c r="A12" s="1"/>
      <c r="B12" s="30" t="s">
        <v>3</v>
      </c>
      <c r="C12" s="30"/>
      <c r="D12" s="50">
        <f>+物品販売申請書!D11</f>
        <v>0</v>
      </c>
      <c r="E12" s="51"/>
      <c r="F12" s="51"/>
      <c r="G12" s="51"/>
      <c r="H12" s="52"/>
    </row>
    <row r="13" spans="1:8" ht="19.75" customHeight="1" x14ac:dyDescent="0.55000000000000004">
      <c r="A13" s="1"/>
      <c r="B13" s="30" t="s">
        <v>4</v>
      </c>
      <c r="C13" s="30"/>
      <c r="D13" s="43">
        <f>+物品販売申請書!D12</f>
        <v>0</v>
      </c>
      <c r="E13" s="44"/>
      <c r="F13" s="44"/>
      <c r="G13" s="44"/>
      <c r="H13" s="45"/>
    </row>
    <row r="14" spans="1:8" ht="19.75" customHeight="1" x14ac:dyDescent="0.55000000000000004">
      <c r="A14" s="1"/>
      <c r="B14" s="30" t="s">
        <v>5</v>
      </c>
      <c r="C14" s="30"/>
      <c r="D14" s="31" t="s">
        <v>22</v>
      </c>
      <c r="E14" s="31"/>
      <c r="F14" s="31"/>
      <c r="G14" s="31"/>
      <c r="H14" s="31"/>
    </row>
    <row r="15" spans="1:8" ht="5.25" customHeight="1" x14ac:dyDescent="0.55000000000000004">
      <c r="A15" s="1"/>
      <c r="B15" s="13"/>
      <c r="C15" s="13"/>
      <c r="D15" s="1"/>
      <c r="E15" s="1"/>
      <c r="F15" s="1"/>
      <c r="G15" s="1"/>
      <c r="H15" s="1"/>
    </row>
    <row r="16" spans="1:8" ht="25" customHeight="1" x14ac:dyDescent="0.55000000000000004">
      <c r="A16" s="1"/>
      <c r="B16" s="4"/>
      <c r="C16" s="30" t="s">
        <v>8</v>
      </c>
      <c r="D16" s="30"/>
      <c r="E16" s="30"/>
      <c r="F16" s="4" t="s">
        <v>25</v>
      </c>
      <c r="G16" s="4" t="s">
        <v>14</v>
      </c>
      <c r="H16" s="4" t="s">
        <v>26</v>
      </c>
    </row>
    <row r="17" spans="1:8" ht="19.75" customHeight="1" x14ac:dyDescent="0.55000000000000004">
      <c r="A17" s="1"/>
      <c r="B17" s="4">
        <v>1</v>
      </c>
      <c r="C17" s="26">
        <f>+物品販売申請書!C17</f>
        <v>0</v>
      </c>
      <c r="D17" s="26"/>
      <c r="E17" s="26"/>
      <c r="F17" s="3"/>
      <c r="G17" s="20">
        <f>+物品販売申請書!G17</f>
        <v>0</v>
      </c>
      <c r="H17" s="10">
        <f>+F17*G17</f>
        <v>0</v>
      </c>
    </row>
    <row r="18" spans="1:8" ht="19.75" customHeight="1" x14ac:dyDescent="0.55000000000000004">
      <c r="A18" s="1"/>
      <c r="B18" s="4">
        <v>2</v>
      </c>
      <c r="C18" s="26">
        <f>+物品販売申請書!C18</f>
        <v>0</v>
      </c>
      <c r="D18" s="26"/>
      <c r="E18" s="26"/>
      <c r="F18" s="3"/>
      <c r="G18" s="20">
        <f>+物品販売申請書!G18</f>
        <v>0</v>
      </c>
      <c r="H18" s="10">
        <f t="shared" ref="H18:H31" si="0">+F18*G18</f>
        <v>0</v>
      </c>
    </row>
    <row r="19" spans="1:8" ht="19.75" customHeight="1" x14ac:dyDescent="0.55000000000000004">
      <c r="A19" s="1"/>
      <c r="B19" s="4">
        <v>3</v>
      </c>
      <c r="C19" s="26">
        <f>+物品販売申請書!C19</f>
        <v>0</v>
      </c>
      <c r="D19" s="26"/>
      <c r="E19" s="26"/>
      <c r="F19" s="3"/>
      <c r="G19" s="20">
        <f>+物品販売申請書!G19</f>
        <v>0</v>
      </c>
      <c r="H19" s="10">
        <f t="shared" si="0"/>
        <v>0</v>
      </c>
    </row>
    <row r="20" spans="1:8" ht="19.75" customHeight="1" x14ac:dyDescent="0.55000000000000004">
      <c r="A20" s="1"/>
      <c r="B20" s="4">
        <v>4</v>
      </c>
      <c r="C20" s="26">
        <f>+物品販売申請書!C20</f>
        <v>0</v>
      </c>
      <c r="D20" s="26"/>
      <c r="E20" s="26"/>
      <c r="F20" s="3"/>
      <c r="G20" s="20">
        <f>+物品販売申請書!G20</f>
        <v>0</v>
      </c>
      <c r="H20" s="10">
        <f t="shared" si="0"/>
        <v>0</v>
      </c>
    </row>
    <row r="21" spans="1:8" ht="19.75" customHeight="1" x14ac:dyDescent="0.55000000000000004">
      <c r="A21" s="1"/>
      <c r="B21" s="4">
        <v>5</v>
      </c>
      <c r="C21" s="26">
        <f>+物品販売申請書!C21</f>
        <v>0</v>
      </c>
      <c r="D21" s="26"/>
      <c r="E21" s="26"/>
      <c r="F21" s="3"/>
      <c r="G21" s="20">
        <f>+物品販売申請書!G21</f>
        <v>0</v>
      </c>
      <c r="H21" s="10">
        <f t="shared" si="0"/>
        <v>0</v>
      </c>
    </row>
    <row r="22" spans="1:8" ht="19.75" customHeight="1" x14ac:dyDescent="0.55000000000000004">
      <c r="A22" s="1"/>
      <c r="B22" s="4">
        <v>6</v>
      </c>
      <c r="C22" s="26">
        <f>+物品販売申請書!C22</f>
        <v>0</v>
      </c>
      <c r="D22" s="26"/>
      <c r="E22" s="26"/>
      <c r="F22" s="3"/>
      <c r="G22" s="20">
        <f>+物品販売申請書!G22</f>
        <v>0</v>
      </c>
      <c r="H22" s="10">
        <f t="shared" si="0"/>
        <v>0</v>
      </c>
    </row>
    <row r="23" spans="1:8" ht="19.75" customHeight="1" x14ac:dyDescent="0.55000000000000004">
      <c r="A23" s="1"/>
      <c r="B23" s="4">
        <v>7</v>
      </c>
      <c r="C23" s="26">
        <f>+物品販売申請書!C23</f>
        <v>0</v>
      </c>
      <c r="D23" s="26"/>
      <c r="E23" s="26"/>
      <c r="F23" s="3"/>
      <c r="G23" s="20">
        <f>+物品販売申請書!G23</f>
        <v>0</v>
      </c>
      <c r="H23" s="10">
        <f t="shared" si="0"/>
        <v>0</v>
      </c>
    </row>
    <row r="24" spans="1:8" ht="19.75" customHeight="1" x14ac:dyDescent="0.55000000000000004">
      <c r="A24" s="1"/>
      <c r="B24" s="4">
        <v>8</v>
      </c>
      <c r="C24" s="26">
        <f>+物品販売申請書!C24</f>
        <v>0</v>
      </c>
      <c r="D24" s="26"/>
      <c r="E24" s="26"/>
      <c r="F24" s="3"/>
      <c r="G24" s="20">
        <f>+物品販売申請書!G24</f>
        <v>0</v>
      </c>
      <c r="H24" s="10">
        <f t="shared" si="0"/>
        <v>0</v>
      </c>
    </row>
    <row r="25" spans="1:8" ht="19.75" customHeight="1" x14ac:dyDescent="0.55000000000000004">
      <c r="A25" s="1"/>
      <c r="B25" s="4">
        <v>9</v>
      </c>
      <c r="C25" s="26">
        <f>+物品販売申請書!C25</f>
        <v>0</v>
      </c>
      <c r="D25" s="26"/>
      <c r="E25" s="26"/>
      <c r="F25" s="3"/>
      <c r="G25" s="20">
        <f>+物品販売申請書!G25</f>
        <v>0</v>
      </c>
      <c r="H25" s="10">
        <f t="shared" si="0"/>
        <v>0</v>
      </c>
    </row>
    <row r="26" spans="1:8" ht="19.75" customHeight="1" x14ac:dyDescent="0.55000000000000004">
      <c r="A26" s="1"/>
      <c r="B26" s="4">
        <v>10</v>
      </c>
      <c r="C26" s="26">
        <f>+物品販売申請書!C26</f>
        <v>0</v>
      </c>
      <c r="D26" s="26"/>
      <c r="E26" s="26"/>
      <c r="F26" s="3"/>
      <c r="G26" s="20">
        <f>+物品販売申請書!G26</f>
        <v>0</v>
      </c>
      <c r="H26" s="10">
        <f t="shared" si="0"/>
        <v>0</v>
      </c>
    </row>
    <row r="27" spans="1:8" x14ac:dyDescent="0.55000000000000004">
      <c r="B27" s="4">
        <v>11</v>
      </c>
      <c r="C27" s="26">
        <f>+物品販売申請書!C27</f>
        <v>0</v>
      </c>
      <c r="D27" s="26"/>
      <c r="E27" s="26"/>
      <c r="F27" s="3"/>
      <c r="G27" s="20">
        <f>+物品販売申請書!G27</f>
        <v>0</v>
      </c>
      <c r="H27" s="10">
        <f t="shared" si="0"/>
        <v>0</v>
      </c>
    </row>
    <row r="28" spans="1:8" x14ac:dyDescent="0.55000000000000004">
      <c r="B28" s="4">
        <v>12</v>
      </c>
      <c r="C28" s="26">
        <f>+物品販売申請書!C28</f>
        <v>0</v>
      </c>
      <c r="D28" s="26"/>
      <c r="E28" s="26"/>
      <c r="F28" s="3"/>
      <c r="G28" s="20">
        <f>+物品販売申請書!G28</f>
        <v>0</v>
      </c>
      <c r="H28" s="10">
        <f t="shared" si="0"/>
        <v>0</v>
      </c>
    </row>
    <row r="29" spans="1:8" x14ac:dyDescent="0.55000000000000004">
      <c r="B29" s="4">
        <v>13</v>
      </c>
      <c r="C29" s="26">
        <f>+物品販売申請書!C29</f>
        <v>0</v>
      </c>
      <c r="D29" s="26"/>
      <c r="E29" s="26"/>
      <c r="F29" s="3"/>
      <c r="G29" s="20">
        <f>+物品販売申請書!G29</f>
        <v>0</v>
      </c>
      <c r="H29" s="10">
        <f t="shared" si="0"/>
        <v>0</v>
      </c>
    </row>
    <row r="30" spans="1:8" x14ac:dyDescent="0.55000000000000004">
      <c r="B30" s="4">
        <v>14</v>
      </c>
      <c r="C30" s="26">
        <f>+物品販売申請書!C30</f>
        <v>0</v>
      </c>
      <c r="D30" s="26"/>
      <c r="E30" s="26"/>
      <c r="F30" s="3"/>
      <c r="G30" s="20">
        <f>+物品販売申請書!G30</f>
        <v>0</v>
      </c>
      <c r="H30" s="10">
        <f t="shared" si="0"/>
        <v>0</v>
      </c>
    </row>
    <row r="31" spans="1:8" x14ac:dyDescent="0.55000000000000004">
      <c r="B31" s="4">
        <v>15</v>
      </c>
      <c r="C31" s="26">
        <f>+物品販売申請書!C31</f>
        <v>0</v>
      </c>
      <c r="D31" s="26"/>
      <c r="E31" s="26"/>
      <c r="F31" s="3"/>
      <c r="G31" s="20">
        <f>+物品販売申請書!G31</f>
        <v>0</v>
      </c>
      <c r="H31" s="10">
        <f t="shared" si="0"/>
        <v>0</v>
      </c>
    </row>
    <row r="32" spans="1:8" ht="9" customHeight="1" x14ac:dyDescent="0.55000000000000004">
      <c r="B32" s="6"/>
      <c r="C32" s="7"/>
      <c r="D32" s="7"/>
      <c r="E32" s="7"/>
      <c r="F32" s="1"/>
      <c r="G32" s="1"/>
      <c r="H32" s="14"/>
    </row>
    <row r="33" spans="2:8" ht="17.25" customHeight="1" x14ac:dyDescent="0.55000000000000004">
      <c r="B33" s="13"/>
      <c r="C33" s="1"/>
      <c r="D33" s="1"/>
      <c r="E33" s="1"/>
      <c r="F33" s="1"/>
      <c r="G33" s="39" t="s">
        <v>15</v>
      </c>
      <c r="H33" s="40"/>
    </row>
    <row r="34" spans="2:8" ht="15.75" customHeight="1" thickBot="1" x14ac:dyDescent="0.6">
      <c r="B34" s="13"/>
      <c r="C34" s="1"/>
      <c r="D34" s="1"/>
      <c r="E34" s="1"/>
      <c r="F34" s="1"/>
      <c r="G34" s="5" t="s">
        <v>35</v>
      </c>
      <c r="H34" s="5" t="s">
        <v>16</v>
      </c>
    </row>
    <row r="35" spans="2:8" ht="35.25" customHeight="1" thickBot="1" x14ac:dyDescent="0.6">
      <c r="B35" s="46" t="s">
        <v>27</v>
      </c>
      <c r="C35" s="47"/>
      <c r="D35" s="15">
        <f>SUM(H17:H31)</f>
        <v>0</v>
      </c>
      <c r="E35" s="16" t="s">
        <v>29</v>
      </c>
      <c r="F35" s="11"/>
      <c r="G35" s="41"/>
      <c r="H35" s="41"/>
    </row>
    <row r="36" spans="2:8" ht="36.75" customHeight="1" thickBot="1" x14ac:dyDescent="0.6">
      <c r="B36" s="48" t="s">
        <v>28</v>
      </c>
      <c r="C36" s="49"/>
      <c r="D36" s="18">
        <f>+D35*0.1</f>
        <v>0</v>
      </c>
      <c r="E36" s="17" t="s">
        <v>29</v>
      </c>
      <c r="F36" s="12"/>
      <c r="G36" s="42"/>
      <c r="H36" s="42"/>
    </row>
    <row r="37" spans="2:8" ht="15.25" customHeight="1" x14ac:dyDescent="0.55000000000000004">
      <c r="B37" s="9"/>
      <c r="C37" s="9"/>
      <c r="D37" s="9"/>
      <c r="E37" s="9"/>
      <c r="F37" s="12"/>
    </row>
    <row r="38" spans="2:8" x14ac:dyDescent="0.55000000000000004">
      <c r="F38" s="12"/>
      <c r="G38" s="12"/>
    </row>
  </sheetData>
  <mergeCells count="34">
    <mergeCell ref="G9:H9"/>
    <mergeCell ref="G10:H10"/>
    <mergeCell ref="B1:H1"/>
    <mergeCell ref="G6:H6"/>
    <mergeCell ref="G7:H7"/>
    <mergeCell ref="G8:H8"/>
    <mergeCell ref="G2:H2"/>
    <mergeCell ref="C21:E21"/>
    <mergeCell ref="B14:C14"/>
    <mergeCell ref="B12:C12"/>
    <mergeCell ref="B13:C13"/>
    <mergeCell ref="D12:H12"/>
    <mergeCell ref="B35:C35"/>
    <mergeCell ref="B36:C36"/>
    <mergeCell ref="C28:E28"/>
    <mergeCell ref="C29:E29"/>
    <mergeCell ref="C30:E30"/>
    <mergeCell ref="C31:E31"/>
    <mergeCell ref="G33:H33"/>
    <mergeCell ref="G35:G36"/>
    <mergeCell ref="H35:H36"/>
    <mergeCell ref="D13:H13"/>
    <mergeCell ref="D14:H14"/>
    <mergeCell ref="C22:E22"/>
    <mergeCell ref="C23:E23"/>
    <mergeCell ref="C24:E24"/>
    <mergeCell ref="C25:E25"/>
    <mergeCell ref="C26:E26"/>
    <mergeCell ref="C27:E27"/>
    <mergeCell ref="C16:E16"/>
    <mergeCell ref="C17:E17"/>
    <mergeCell ref="C18:E18"/>
    <mergeCell ref="C19:E19"/>
    <mergeCell ref="C20:E20"/>
  </mergeCells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物品販売申請書</vt:lpstr>
      <vt:lpstr>物品販売報告書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森のホール２１ 森のホール２１</dc:creator>
  <cp:lastModifiedBy>Momoko MUKASA</cp:lastModifiedBy>
  <cp:lastPrinted>2025-02-23T00:51:45Z</cp:lastPrinted>
  <dcterms:created xsi:type="dcterms:W3CDTF">2025-02-22T05:36:51Z</dcterms:created>
  <dcterms:modified xsi:type="dcterms:W3CDTF">2026-03-29T06:23:25Z</dcterms:modified>
</cp:coreProperties>
</file>